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calcChain.xml><?xml version="1.0" encoding="utf-8"?>
<calcChain xmlns="http://schemas.openxmlformats.org/spreadsheetml/2006/main">
  <c r="F43" i="1" l="1"/>
  <c r="F42" i="1"/>
  <c r="F41" i="1"/>
  <c r="F40" i="1"/>
  <c r="F39" i="1"/>
  <c r="F38" i="1"/>
  <c r="F37" i="1"/>
  <c r="F36" i="1"/>
  <c r="F35" i="1"/>
  <c r="F34" i="1"/>
  <c r="F33" i="1"/>
  <c r="F30" i="1"/>
  <c r="F29" i="1"/>
  <c r="F28" i="1"/>
  <c r="F27" i="1"/>
  <c r="F26" i="1"/>
  <c r="F23" i="1"/>
  <c r="F22" i="1"/>
  <c r="F21" i="1"/>
  <c r="F20" i="1"/>
  <c r="F19" i="1"/>
  <c r="F18" i="1"/>
  <c r="F17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<sst xmlns="http://schemas.openxmlformats.org/spreadsheetml/2006/main" count="76" uniqueCount="31">
  <si>
    <t>Перелік та вартість квартир в ЖК "Старокиївський"</t>
  </si>
  <si>
    <t>вул. Старокиївська, 10</t>
  </si>
  <si>
    <t>20.02.2016 року</t>
  </si>
  <si>
    <t xml:space="preserve">І секція </t>
  </si>
  <si>
    <t>Тип квартири</t>
  </si>
  <si>
    <t>Заг. площа,          кв.м.</t>
  </si>
  <si>
    <t>Житлова площа, кв.м.</t>
  </si>
  <si>
    <t>Поверх</t>
  </si>
  <si>
    <t>Ціна,       грн./кв.м</t>
  </si>
  <si>
    <t>Загальна вартість, грн.</t>
  </si>
  <si>
    <t>Однокімнатні</t>
  </si>
  <si>
    <t>2-19</t>
  </si>
  <si>
    <t>18-19</t>
  </si>
  <si>
    <t>17</t>
  </si>
  <si>
    <t>Двокімнатні</t>
  </si>
  <si>
    <t>2-16, 18-19</t>
  </si>
  <si>
    <t xml:space="preserve">ІІ секція </t>
  </si>
  <si>
    <t>2</t>
  </si>
  <si>
    <t>2-21</t>
  </si>
  <si>
    <t>22-23</t>
  </si>
  <si>
    <t>Трикімнатні</t>
  </si>
  <si>
    <t>3-21</t>
  </si>
  <si>
    <t>П'ятикімнатна</t>
  </si>
  <si>
    <t>23-24</t>
  </si>
  <si>
    <t xml:space="preserve">ІІІ секція </t>
  </si>
  <si>
    <t>Житлова площа,        кв.м.</t>
  </si>
  <si>
    <t>2-23</t>
  </si>
  <si>
    <t xml:space="preserve">ІV секція </t>
  </si>
  <si>
    <t>22.40</t>
  </si>
  <si>
    <t>2-16</t>
  </si>
  <si>
    <t>3-19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</si>
</sst>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49" fontId="1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" fontId="4" fillId="0" borderId="1" xfId="1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wrapText="1"/>
    </xf>
    <xf numFmtId="4" fontId="4" fillId="0" borderId="1" xfId="1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wrapText="1"/>
    </xf>
    <xf numFmtId="49" fontId="4" fillId="0" borderId="4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J5" sqref="J5"/>
    </sheetView>
  </sheetViews>
  <sheetFormatPr defaultRowHeight="15" x14ac:dyDescent="0.25"/>
  <cols>
    <col min="1" max="1" width="19.5703125" customWidth="1"/>
    <col min="6" max="6" width="15.85546875" customWidth="1"/>
  </cols>
  <sheetData>
    <row r="1" spans="1:6" ht="22.5" x14ac:dyDescent="0.25">
      <c r="A1" s="1" t="s">
        <v>0</v>
      </c>
      <c r="B1" s="1"/>
      <c r="C1" s="1"/>
      <c r="D1" s="1"/>
      <c r="E1" s="1"/>
      <c r="F1" s="1"/>
    </row>
    <row r="2" spans="1:6" ht="22.5" x14ac:dyDescent="0.25">
      <c r="A2" s="1" t="s">
        <v>1</v>
      </c>
      <c r="B2" s="1"/>
      <c r="C2" s="1"/>
      <c r="D2" s="1"/>
      <c r="E2" s="1"/>
      <c r="F2" s="1"/>
    </row>
    <row r="3" spans="1:6" ht="31.5" x14ac:dyDescent="0.25">
      <c r="A3" s="2" t="s">
        <v>2</v>
      </c>
      <c r="B3" s="3"/>
      <c r="C3" s="3"/>
      <c r="D3" s="3"/>
      <c r="E3" s="3"/>
      <c r="F3" s="3"/>
    </row>
    <row r="4" spans="1:6" ht="18.75" x14ac:dyDescent="0.25">
      <c r="A4" s="4" t="s">
        <v>3</v>
      </c>
      <c r="B4" s="4"/>
      <c r="C4" s="4"/>
      <c r="D4" s="4"/>
      <c r="E4" s="4"/>
      <c r="F4" s="4"/>
    </row>
    <row r="5" spans="1:6" ht="38.25" x14ac:dyDescent="0.25">
      <c r="A5" s="5" t="s">
        <v>4</v>
      </c>
      <c r="B5" s="6" t="s">
        <v>5</v>
      </c>
      <c r="C5" s="6" t="s">
        <v>6</v>
      </c>
      <c r="D5" s="6" t="s">
        <v>7</v>
      </c>
      <c r="E5" s="7" t="s">
        <v>8</v>
      </c>
      <c r="F5" s="8" t="s">
        <v>9</v>
      </c>
    </row>
    <row r="6" spans="1:6" x14ac:dyDescent="0.25">
      <c r="A6" s="9" t="s">
        <v>10</v>
      </c>
      <c r="B6" s="6">
        <v>59.1</v>
      </c>
      <c r="C6" s="6">
        <v>21.8</v>
      </c>
      <c r="D6" s="10" t="s">
        <v>11</v>
      </c>
      <c r="E6" s="11">
        <v>30000</v>
      </c>
      <c r="F6" s="11">
        <f t="shared" ref="F6:F14" si="0">B6*E6</f>
        <v>1773000</v>
      </c>
    </row>
    <row r="7" spans="1:6" x14ac:dyDescent="0.25">
      <c r="A7" s="9"/>
      <c r="B7" s="6">
        <v>57</v>
      </c>
      <c r="C7" s="6">
        <v>22.4</v>
      </c>
      <c r="D7" s="10" t="s">
        <v>12</v>
      </c>
      <c r="E7" s="11">
        <v>30000</v>
      </c>
      <c r="F7" s="11">
        <f t="shared" si="0"/>
        <v>1710000</v>
      </c>
    </row>
    <row r="8" spans="1:6" x14ac:dyDescent="0.25">
      <c r="A8" s="9"/>
      <c r="B8" s="6">
        <v>59.3</v>
      </c>
      <c r="C8" s="6">
        <v>19.3</v>
      </c>
      <c r="D8" s="10" t="s">
        <v>11</v>
      </c>
      <c r="E8" s="11">
        <v>30000</v>
      </c>
      <c r="F8" s="11">
        <f t="shared" si="0"/>
        <v>1779000</v>
      </c>
    </row>
    <row r="9" spans="1:6" x14ac:dyDescent="0.25">
      <c r="A9" s="9"/>
      <c r="B9" s="6">
        <v>64.5</v>
      </c>
      <c r="C9" s="6">
        <v>22.4</v>
      </c>
      <c r="D9" s="10" t="s">
        <v>13</v>
      </c>
      <c r="E9" s="11">
        <v>29000</v>
      </c>
      <c r="F9" s="11">
        <f t="shared" si="0"/>
        <v>1870500</v>
      </c>
    </row>
    <row r="10" spans="1:6" x14ac:dyDescent="0.25">
      <c r="A10" s="9" t="s">
        <v>14</v>
      </c>
      <c r="B10" s="6">
        <v>65.8</v>
      </c>
      <c r="C10" s="6">
        <v>30.7</v>
      </c>
      <c r="D10" s="10" t="s">
        <v>13</v>
      </c>
      <c r="E10" s="11">
        <v>29000</v>
      </c>
      <c r="F10" s="11">
        <f t="shared" si="0"/>
        <v>1908200</v>
      </c>
    </row>
    <row r="11" spans="1:6" x14ac:dyDescent="0.25">
      <c r="A11" s="9"/>
      <c r="B11" s="6">
        <v>70</v>
      </c>
      <c r="C11" s="6">
        <v>33.6</v>
      </c>
      <c r="D11" s="10" t="s">
        <v>11</v>
      </c>
      <c r="E11" s="11">
        <v>29000</v>
      </c>
      <c r="F11" s="11">
        <f t="shared" si="0"/>
        <v>2030000</v>
      </c>
    </row>
    <row r="12" spans="1:6" x14ac:dyDescent="0.25">
      <c r="A12" s="9"/>
      <c r="B12" s="6">
        <v>69.3</v>
      </c>
      <c r="C12" s="6">
        <v>35.4</v>
      </c>
      <c r="D12" s="10" t="s">
        <v>15</v>
      </c>
      <c r="E12" s="11">
        <v>29000</v>
      </c>
      <c r="F12" s="11">
        <f t="shared" si="0"/>
        <v>2009700</v>
      </c>
    </row>
    <row r="13" spans="1:6" x14ac:dyDescent="0.25">
      <c r="A13" s="9"/>
      <c r="B13" s="6">
        <v>75.400000000000006</v>
      </c>
      <c r="C13" s="6">
        <v>41.1</v>
      </c>
      <c r="D13" s="10" t="s">
        <v>11</v>
      </c>
      <c r="E13" s="11">
        <v>29000</v>
      </c>
      <c r="F13" s="11">
        <f t="shared" si="0"/>
        <v>2186600</v>
      </c>
    </row>
    <row r="14" spans="1:6" x14ac:dyDescent="0.25">
      <c r="A14" s="9"/>
      <c r="B14" s="6">
        <v>78</v>
      </c>
      <c r="C14" s="6">
        <v>38.700000000000003</v>
      </c>
      <c r="D14" s="10" t="s">
        <v>11</v>
      </c>
      <c r="E14" s="11">
        <v>29000</v>
      </c>
      <c r="F14" s="11">
        <f t="shared" si="0"/>
        <v>2262000</v>
      </c>
    </row>
    <row r="15" spans="1:6" ht="18.75" x14ac:dyDescent="0.25">
      <c r="A15" s="4" t="s">
        <v>16</v>
      </c>
      <c r="B15" s="4"/>
      <c r="C15" s="4"/>
      <c r="D15" s="4"/>
      <c r="E15" s="4"/>
      <c r="F15" s="4"/>
    </row>
    <row r="16" spans="1:6" ht="38.25" x14ac:dyDescent="0.25">
      <c r="A16" s="5" t="s">
        <v>4</v>
      </c>
      <c r="B16" s="6" t="s">
        <v>5</v>
      </c>
      <c r="C16" s="6" t="s">
        <v>6</v>
      </c>
      <c r="D16" s="6" t="s">
        <v>7</v>
      </c>
      <c r="E16" s="7" t="s">
        <v>8</v>
      </c>
      <c r="F16" s="8" t="s">
        <v>9</v>
      </c>
    </row>
    <row r="17" spans="1:6" x14ac:dyDescent="0.25">
      <c r="A17" s="12" t="s">
        <v>10</v>
      </c>
      <c r="B17" s="6">
        <v>39.5</v>
      </c>
      <c r="C17" s="6">
        <v>25.1</v>
      </c>
      <c r="D17" s="10" t="s">
        <v>17</v>
      </c>
      <c r="E17" s="11">
        <v>30000</v>
      </c>
      <c r="F17" s="13">
        <f t="shared" ref="F17:F23" si="1">B17*E17</f>
        <v>1185000</v>
      </c>
    </row>
    <row r="18" spans="1:6" x14ac:dyDescent="0.25">
      <c r="A18" s="14"/>
      <c r="B18" s="6">
        <v>45.9</v>
      </c>
      <c r="C18" s="6">
        <v>15.8</v>
      </c>
      <c r="D18" s="10" t="s">
        <v>18</v>
      </c>
      <c r="E18" s="11">
        <v>30000</v>
      </c>
      <c r="F18" s="13">
        <f t="shared" si="1"/>
        <v>1377000</v>
      </c>
    </row>
    <row r="19" spans="1:6" x14ac:dyDescent="0.25">
      <c r="A19" s="12" t="s">
        <v>14</v>
      </c>
      <c r="B19" s="6">
        <v>65.7</v>
      </c>
      <c r="C19" s="6">
        <v>32.4</v>
      </c>
      <c r="D19" s="10" t="s">
        <v>18</v>
      </c>
      <c r="E19" s="11">
        <v>29000</v>
      </c>
      <c r="F19" s="13">
        <f t="shared" si="1"/>
        <v>1905300</v>
      </c>
    </row>
    <row r="20" spans="1:6" x14ac:dyDescent="0.25">
      <c r="A20" s="15"/>
      <c r="B20" s="6">
        <v>77.599999999999994</v>
      </c>
      <c r="C20" s="6">
        <v>38.700000000000003</v>
      </c>
      <c r="D20" s="10" t="s">
        <v>18</v>
      </c>
      <c r="E20" s="11">
        <v>29000</v>
      </c>
      <c r="F20" s="13">
        <f t="shared" si="1"/>
        <v>2250400</v>
      </c>
    </row>
    <row r="21" spans="1:6" x14ac:dyDescent="0.25">
      <c r="A21" s="14"/>
      <c r="B21" s="6">
        <v>80.599999999999994</v>
      </c>
      <c r="C21" s="6">
        <v>50.5</v>
      </c>
      <c r="D21" s="10" t="s">
        <v>19</v>
      </c>
      <c r="E21" s="11">
        <v>29000</v>
      </c>
      <c r="F21" s="13">
        <f t="shared" si="1"/>
        <v>2337400</v>
      </c>
    </row>
    <row r="22" spans="1:6" ht="26.25" x14ac:dyDescent="0.25">
      <c r="A22" s="16" t="s">
        <v>20</v>
      </c>
      <c r="B22" s="6">
        <v>97.6</v>
      </c>
      <c r="C22" s="6">
        <v>54.8</v>
      </c>
      <c r="D22" s="10" t="s">
        <v>21</v>
      </c>
      <c r="E22" s="11">
        <v>28000</v>
      </c>
      <c r="F22" s="13">
        <f t="shared" si="1"/>
        <v>2732800</v>
      </c>
    </row>
    <row r="23" spans="1:6" ht="26.25" x14ac:dyDescent="0.25">
      <c r="A23" s="16" t="s">
        <v>22</v>
      </c>
      <c r="B23" s="6">
        <v>195.9</v>
      </c>
      <c r="C23" s="6">
        <v>134.80000000000001</v>
      </c>
      <c r="D23" s="10" t="s">
        <v>23</v>
      </c>
      <c r="E23" s="11">
        <v>28000</v>
      </c>
      <c r="F23" s="13">
        <f t="shared" si="1"/>
        <v>5485200</v>
      </c>
    </row>
    <row r="24" spans="1:6" ht="18.75" x14ac:dyDescent="0.25">
      <c r="A24" s="4" t="s">
        <v>24</v>
      </c>
      <c r="B24" s="4"/>
      <c r="C24" s="4"/>
      <c r="D24" s="4"/>
      <c r="E24" s="4"/>
      <c r="F24" s="4"/>
    </row>
    <row r="25" spans="1:6" ht="38.25" x14ac:dyDescent="0.25">
      <c r="A25" s="5" t="s">
        <v>4</v>
      </c>
      <c r="B25" s="6" t="s">
        <v>5</v>
      </c>
      <c r="C25" s="6" t="s">
        <v>25</v>
      </c>
      <c r="D25" s="6" t="s">
        <v>7</v>
      </c>
      <c r="E25" s="7" t="s">
        <v>8</v>
      </c>
      <c r="F25" s="8" t="s">
        <v>9</v>
      </c>
    </row>
    <row r="26" spans="1:6" ht="26.25" x14ac:dyDescent="0.25">
      <c r="A26" s="17" t="s">
        <v>10</v>
      </c>
      <c r="B26" s="6">
        <v>45.9</v>
      </c>
      <c r="C26" s="6">
        <v>15.8</v>
      </c>
      <c r="D26" s="10" t="s">
        <v>26</v>
      </c>
      <c r="E26" s="11">
        <v>30000</v>
      </c>
      <c r="F26" s="13">
        <f>B26*E26</f>
        <v>1377000</v>
      </c>
    </row>
    <row r="27" spans="1:6" x14ac:dyDescent="0.25">
      <c r="A27" s="18" t="s">
        <v>14</v>
      </c>
      <c r="B27" s="6">
        <v>65.7</v>
      </c>
      <c r="C27" s="6">
        <v>32.5</v>
      </c>
      <c r="D27" s="10" t="s">
        <v>26</v>
      </c>
      <c r="E27" s="11">
        <v>29000</v>
      </c>
      <c r="F27" s="13">
        <f>B27*E27</f>
        <v>1905300</v>
      </c>
    </row>
    <row r="28" spans="1:6" x14ac:dyDescent="0.25">
      <c r="A28" s="19"/>
      <c r="B28" s="6">
        <v>77.599999999999994</v>
      </c>
      <c r="C28" s="6">
        <v>38.700000000000003</v>
      </c>
      <c r="D28" s="10" t="s">
        <v>18</v>
      </c>
      <c r="E28" s="11">
        <v>29000</v>
      </c>
      <c r="F28" s="13">
        <f>B28*E28</f>
        <v>2250400</v>
      </c>
    </row>
    <row r="29" spans="1:6" x14ac:dyDescent="0.25">
      <c r="A29" s="20"/>
      <c r="B29" s="6">
        <v>80.599999999999994</v>
      </c>
      <c r="C29" s="6">
        <v>50.5</v>
      </c>
      <c r="D29" s="10" t="s">
        <v>19</v>
      </c>
      <c r="E29" s="11">
        <v>29000</v>
      </c>
      <c r="F29" s="13">
        <f>B29*E29</f>
        <v>2337400</v>
      </c>
    </row>
    <row r="30" spans="1:6" ht="26.25" x14ac:dyDescent="0.25">
      <c r="A30" s="17" t="s">
        <v>20</v>
      </c>
      <c r="B30" s="6">
        <v>97.6</v>
      </c>
      <c r="C30" s="6">
        <v>54.8</v>
      </c>
      <c r="D30" s="10" t="s">
        <v>26</v>
      </c>
      <c r="E30" s="11">
        <v>28000</v>
      </c>
      <c r="F30" s="13">
        <f>B30*E30</f>
        <v>2732800</v>
      </c>
    </row>
    <row r="31" spans="1:6" ht="18.75" x14ac:dyDescent="0.25">
      <c r="A31" s="21" t="s">
        <v>27</v>
      </c>
      <c r="B31" s="21"/>
      <c r="C31" s="21"/>
      <c r="D31" s="21"/>
      <c r="E31" s="21"/>
      <c r="F31" s="21"/>
    </row>
    <row r="32" spans="1:6" ht="38.25" x14ac:dyDescent="0.25">
      <c r="A32" s="5" t="s">
        <v>4</v>
      </c>
      <c r="B32" s="6" t="s">
        <v>5</v>
      </c>
      <c r="C32" s="6" t="s">
        <v>6</v>
      </c>
      <c r="D32" s="6" t="s">
        <v>7</v>
      </c>
      <c r="E32" s="7" t="s">
        <v>8</v>
      </c>
      <c r="F32" s="7" t="s">
        <v>9</v>
      </c>
    </row>
    <row r="33" spans="1:6" ht="25.5" x14ac:dyDescent="0.25">
      <c r="A33" s="22" t="s">
        <v>10</v>
      </c>
      <c r="B33" s="6">
        <v>42.8</v>
      </c>
      <c r="C33" s="6">
        <v>19.600000000000001</v>
      </c>
      <c r="D33" s="10" t="s">
        <v>11</v>
      </c>
      <c r="E33" s="11">
        <v>30000</v>
      </c>
      <c r="F33" s="11">
        <f>B33*E33</f>
        <v>1284000</v>
      </c>
    </row>
    <row r="34" spans="1:6" x14ac:dyDescent="0.25">
      <c r="A34" s="23"/>
      <c r="B34" s="6">
        <v>59.1</v>
      </c>
      <c r="C34" s="6">
        <v>21.8</v>
      </c>
      <c r="D34" s="10" t="s">
        <v>11</v>
      </c>
      <c r="E34" s="11">
        <v>30000</v>
      </c>
      <c r="F34" s="11">
        <f t="shared" ref="F34:F43" si="2">B34*E34</f>
        <v>1773000</v>
      </c>
    </row>
    <row r="35" spans="1:6" x14ac:dyDescent="0.25">
      <c r="A35" s="23"/>
      <c r="B35" s="6">
        <v>57</v>
      </c>
      <c r="C35" s="6">
        <v>22.4</v>
      </c>
      <c r="D35" s="10" t="s">
        <v>12</v>
      </c>
      <c r="E35" s="11">
        <v>30000</v>
      </c>
      <c r="F35" s="11">
        <f t="shared" si="2"/>
        <v>1710000</v>
      </c>
    </row>
    <row r="36" spans="1:6" x14ac:dyDescent="0.25">
      <c r="A36" s="23"/>
      <c r="B36" s="6">
        <v>59.3</v>
      </c>
      <c r="C36" s="6">
        <v>19.3</v>
      </c>
      <c r="D36" s="10" t="s">
        <v>11</v>
      </c>
      <c r="E36" s="11">
        <v>30000</v>
      </c>
      <c r="F36" s="11">
        <f t="shared" si="2"/>
        <v>1779000</v>
      </c>
    </row>
    <row r="37" spans="1:6" x14ac:dyDescent="0.25">
      <c r="A37" s="24"/>
      <c r="B37" s="6">
        <v>64.5</v>
      </c>
      <c r="C37" s="6" t="s">
        <v>28</v>
      </c>
      <c r="D37" s="10" t="s">
        <v>13</v>
      </c>
      <c r="E37" s="11">
        <v>29000</v>
      </c>
      <c r="F37" s="11">
        <f t="shared" si="2"/>
        <v>1870500</v>
      </c>
    </row>
    <row r="38" spans="1:6" ht="25.5" x14ac:dyDescent="0.25">
      <c r="A38" s="22" t="s">
        <v>14</v>
      </c>
      <c r="B38" s="6">
        <v>64.099999999999994</v>
      </c>
      <c r="C38" s="6">
        <v>33.299999999999997</v>
      </c>
      <c r="D38" s="10" t="s">
        <v>12</v>
      </c>
      <c r="E38" s="11">
        <v>29000</v>
      </c>
      <c r="F38" s="11">
        <f t="shared" si="2"/>
        <v>1858899.9999999998</v>
      </c>
    </row>
    <row r="39" spans="1:6" x14ac:dyDescent="0.25">
      <c r="A39" s="23"/>
      <c r="B39" s="6">
        <v>65.8</v>
      </c>
      <c r="C39" s="6">
        <v>33.299999999999997</v>
      </c>
      <c r="D39" s="10" t="s">
        <v>13</v>
      </c>
      <c r="E39" s="11">
        <v>29000</v>
      </c>
      <c r="F39" s="11">
        <f t="shared" si="2"/>
        <v>1908200</v>
      </c>
    </row>
    <row r="40" spans="1:6" x14ac:dyDescent="0.25">
      <c r="A40" s="23"/>
      <c r="B40" s="6">
        <v>69.3</v>
      </c>
      <c r="C40" s="6">
        <v>35.4</v>
      </c>
      <c r="D40" s="10" t="s">
        <v>29</v>
      </c>
      <c r="E40" s="11">
        <v>29000</v>
      </c>
      <c r="F40" s="11">
        <f t="shared" si="2"/>
        <v>2009700</v>
      </c>
    </row>
    <row r="41" spans="1:6" x14ac:dyDescent="0.25">
      <c r="A41" s="24"/>
      <c r="B41" s="6">
        <v>78</v>
      </c>
      <c r="C41" s="6">
        <v>38.700000000000003</v>
      </c>
      <c r="D41" s="10" t="s">
        <v>29</v>
      </c>
      <c r="E41" s="11">
        <v>29000</v>
      </c>
      <c r="F41" s="11">
        <f t="shared" si="2"/>
        <v>2262000</v>
      </c>
    </row>
    <row r="42" spans="1:6" x14ac:dyDescent="0.25">
      <c r="A42" s="18" t="s">
        <v>20</v>
      </c>
      <c r="B42" s="7">
        <v>88.4</v>
      </c>
      <c r="C42" s="7">
        <v>54.6</v>
      </c>
      <c r="D42" s="10" t="s">
        <v>17</v>
      </c>
      <c r="E42" s="11">
        <v>28000</v>
      </c>
      <c r="F42" s="11">
        <f t="shared" si="2"/>
        <v>2475200</v>
      </c>
    </row>
    <row r="43" spans="1:6" x14ac:dyDescent="0.25">
      <c r="A43" s="20"/>
      <c r="B43" s="6">
        <v>102.7</v>
      </c>
      <c r="C43" s="6">
        <v>54.6</v>
      </c>
      <c r="D43" s="10" t="s">
        <v>30</v>
      </c>
      <c r="E43" s="11">
        <v>28000</v>
      </c>
      <c r="F43" s="11">
        <f t="shared" si="2"/>
        <v>2875600</v>
      </c>
    </row>
  </sheetData>
  <mergeCells count="12">
    <mergeCell ref="A17:A18"/>
    <mergeCell ref="A19:A21"/>
    <mergeCell ref="A24:F24"/>
    <mergeCell ref="A27:A29"/>
    <mergeCell ref="A31:F31"/>
    <mergeCell ref="A42:A43"/>
    <mergeCell ref="A1:F1"/>
    <mergeCell ref="A2:F2"/>
    <mergeCell ref="A4:F4"/>
    <mergeCell ref="A6:A9"/>
    <mergeCell ref="A10:A14"/>
    <mergeCell ref="A15:F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2016-02-08T13:48:35Z</dcterms:modified>
</cp:coreProperties>
</file>